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5" yWindow="19845" windowWidth="15600" windowHeight="1170" tabRatio="776"/>
  </bookViews>
  <sheets>
    <sheet name="Ноябр.25г" sheetId="185" r:id="rId1"/>
  </sheets>
  <calcPr calcId="144525" fullPrecision="0"/>
  <fileRecoveryPr autoRecover="0"/>
</workbook>
</file>

<file path=xl/calcChain.xml><?xml version="1.0" encoding="utf-8"?>
<calcChain xmlns="http://schemas.openxmlformats.org/spreadsheetml/2006/main">
  <c r="D47" i="185" l="1"/>
  <c r="D38" i="185"/>
  <c r="D18" i="185"/>
</calcChain>
</file>

<file path=xl/sharedStrings.xml><?xml version="1.0" encoding="utf-8"?>
<sst xmlns="http://schemas.openxmlformats.org/spreadsheetml/2006/main" count="146" uniqueCount="75">
  <si>
    <t xml:space="preserve"> Адрес</t>
  </si>
  <si>
    <t xml:space="preserve"> Договор</t>
  </si>
  <si>
    <t>№
п/п</t>
  </si>
  <si>
    <t>Наименование
работ</t>
  </si>
  <si>
    <t>ул. Пролетарская, д. 161</t>
  </si>
  <si>
    <t>Стоимость
работ, Руб.</t>
  </si>
  <si>
    <t>ул. М. Жукова, д. 45</t>
  </si>
  <si>
    <t>ул. М. Жукова, д. 52</t>
  </si>
  <si>
    <t xml:space="preserve">ул. Константиновых, д. 9, к.1 </t>
  </si>
  <si>
    <t>ул. Ф. Энгельса, д. 9</t>
  </si>
  <si>
    <t>ул. Чехова, д. 17</t>
  </si>
  <si>
    <t>ул. М. Жукова, д. 13</t>
  </si>
  <si>
    <t>ул. Баррикад, д. 161</t>
  </si>
  <si>
    <t>ИТОГО</t>
  </si>
  <si>
    <t>ул. М. Жукова, д. 37</t>
  </si>
  <si>
    <t>ул. М. Жукова, д. 49</t>
  </si>
  <si>
    <t>ул. Баррикад, д. 157</t>
  </si>
  <si>
    <t>ул. М. Горького, д. 5</t>
  </si>
  <si>
    <t>ул. Болотникова, д. 9/17</t>
  </si>
  <si>
    <t>ул. Чехова, д. 13</t>
  </si>
  <si>
    <t>ул. М. Горького, д. 4/26</t>
  </si>
  <si>
    <t>Организация
выполнившая работы</t>
  </si>
  <si>
    <t>Акт об аварийности, Предписание ГЖИ, Акт выпол.работ,  Протокол</t>
  </si>
  <si>
    <t>ул. Болотникова, д. 24</t>
  </si>
  <si>
    <t xml:space="preserve">ул. М. Горького, д. 3, к.1 </t>
  </si>
  <si>
    <t>ул. М. Горького, д. 8</t>
  </si>
  <si>
    <t>ул. Чехова, д. 3</t>
  </si>
  <si>
    <t xml:space="preserve"> Замена участка трубопровода  системы ЦО в подвале </t>
  </si>
  <si>
    <t>ООО "Черемушки"- Группа домов"</t>
  </si>
  <si>
    <t>ООО "Спецконтроль"</t>
  </si>
  <si>
    <t>Прочистка вентиляционного канала (санузел) по стояку в квартире №3</t>
  </si>
  <si>
    <t xml:space="preserve"> Замена запорной арматуры на системе ЦО в подвале</t>
  </si>
  <si>
    <t>Основной договор 2025 от    01.07.2025г</t>
  </si>
  <si>
    <t xml:space="preserve">Викулов М. Г.
(Самозанятый) </t>
  </si>
  <si>
    <t>Директор ООО "Черемушки"- Группа домов" _______________________ Захарова Е.В.</t>
  </si>
  <si>
    <t xml:space="preserve"> Ав акт и акт вып работ от    05.11.2025г</t>
  </si>
  <si>
    <t xml:space="preserve"> Ав акт и акт вып работ от    06.11.2025г</t>
  </si>
  <si>
    <t xml:space="preserve"> Ав акт и акт вып работ от    07.11.2025г</t>
  </si>
  <si>
    <t xml:space="preserve"> Акт вып работ от    10.11.2025г</t>
  </si>
  <si>
    <t xml:space="preserve"> Ав акт и акт вып работ от    10.11.2025г</t>
  </si>
  <si>
    <t xml:space="preserve"> Ав акт и акт вып работ от    11.11.2025г</t>
  </si>
  <si>
    <t xml:space="preserve"> Ав акт и акт вып работ от    12.11.2025г</t>
  </si>
  <si>
    <t xml:space="preserve"> Ав акт и акт вып работ от    13.11.2025г</t>
  </si>
  <si>
    <t xml:space="preserve"> Ав акт и акт вып работ от    19.11.2025г</t>
  </si>
  <si>
    <t xml:space="preserve"> Ав акт и акт вып работ от    21.11.2025г</t>
  </si>
  <si>
    <t xml:space="preserve"> Ав акт и акт вып работ от    25.11.2025г</t>
  </si>
  <si>
    <t xml:space="preserve"> Ав акт и акт вып работ от    26.11.2025г</t>
  </si>
  <si>
    <t xml:space="preserve"> Замена участка трубопровода  системы ЦО в подвале по кв.№50 - 33</t>
  </si>
  <si>
    <t xml:space="preserve"> Замена участка трубопровода  системы ЦО в квартире №19</t>
  </si>
  <si>
    <t xml:space="preserve"> Текущий ремонт мягкой кровли над лестничной клеткой 1-го подъезда с использованием спецтехники (автовышки)</t>
  </si>
  <si>
    <t xml:space="preserve"> Восстановление дверного блока выхода на кровлю</t>
  </si>
  <si>
    <t xml:space="preserve"> Замена запорной арматуры на стояке системы ЦО в подвале</t>
  </si>
  <si>
    <t xml:space="preserve">  Замена сливного крана на радиаторе системы ЦО в квартире №20</t>
  </si>
  <si>
    <t xml:space="preserve">   Замена коренного крана системы ХВС в квартире №7</t>
  </si>
  <si>
    <t xml:space="preserve"> Замена участка трубопровода  системы ЦО (установка ремонтного хомута) </t>
  </si>
  <si>
    <t xml:space="preserve"> Замена участка трубопровода канализации в подвале</t>
  </si>
  <si>
    <t>Установка дополнительного радиатора системы ЦО в угловой комнате (спальня) квартиры №58</t>
  </si>
  <si>
    <t>РЕЕСТР      ЗА     НОЯБРЬ    2025 ГОДА</t>
  </si>
  <si>
    <t xml:space="preserve"> Работы выполненные  ООО "Черемушки"- Группа домов"  по жилым домам под управлением  ООО "Черемушки"- Группа домов" за  НОЯБРЬ           2025 г по текущему ремонту</t>
  </si>
  <si>
    <t xml:space="preserve"> Работы выполненные  подрядными организациями  по жилым домам под управлением  ООО "Черемушки"- Группа домов" за   НОЯБРЬ    2025г по текущему ремонту</t>
  </si>
  <si>
    <t>Работы выполненные  подрядными организациями  по жилым домам под управлением  ООО "Черемушки"- Группа домов" за  НОЯБРЬ    2025г за счет денежных средств  полученных по договору аренды</t>
  </si>
  <si>
    <t>Акт проверки от 10.11.2025г 
Акт вып работ от 18.11.2025г</t>
  </si>
  <si>
    <t>№б/н   
от    10.11.2025г</t>
  </si>
  <si>
    <t>Прочистка дымохода, вентиляционного канала 2шт. (кухня, санузел) по стояку в квартире №22</t>
  </si>
  <si>
    <t>Прочистка дымохода, вентиляционного канала (кухня) по стояку в квартире №31</t>
  </si>
  <si>
    <t>Прочистка дымохода, вентиляционного канала (санузел) по стояку в квартире №30</t>
  </si>
  <si>
    <t>Прочистка дымохода, вентиляционного канала (санузел) по стояку в квартире №23</t>
  </si>
  <si>
    <t>Прочистка дымохода, вентиляционного канала (санузел) по стояку в квартире №15</t>
  </si>
  <si>
    <t>Прочистка вентиляционного канала (санузел) по стояку в квартире №</t>
  </si>
  <si>
    <t>Снос 2-х кленов, снос 2-х ракит, снос 2-х яблонь, снос рябины, удаление мелких деревьев, поросли и кустов, произрастающих на прилегающей территории к жилому дому №3, корпус1 по ул.  М. Горького, с последующим вывозом и утилизацией  древесных отходов.</t>
  </si>
  <si>
    <t xml:space="preserve">Снос тополя, произрастающего на прилегающей территории к жилому дому №13 по ул. М. Жукова, с последующим вывозом и утилизацией  древесных отходов. </t>
  </si>
  <si>
    <t xml:space="preserve">Кронирование клена, произрастающего на прилегающей территории к жилому дому №52 по ул. М. Жукова, с последующим вывозом и утилизацией  древесных отходов. </t>
  </si>
  <si>
    <t xml:space="preserve">Снос  клена, произрастающего на прилегающей территории к жилому дому №5 по ул.  М. Горького, с последующим вывозом и утилизацией  древесных отходов. </t>
  </si>
  <si>
    <t xml:space="preserve"> Удаление кустов, произрастающих на прилегающей территории к жилому дому №9/17 по ул.  Болотникова, с последующим вывозом и утилизацией  древесных отходов.</t>
  </si>
  <si>
    <t xml:space="preserve">Снос  3-х ясеней, произрастающих на прилегающей территории к жилому дому №17 по ул.  Чехова, с последующим вывозом и утилизацией  древесных отходов.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</si>
</sst>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16384" width="9.140625" style="1"/>
  </cols>
  <sheetData>
    <row r="1" spans="1:7" ht="15" x14ac:dyDescent="0.25">
      <c r="C1" s="18" t="s">
        <v>57</v>
      </c>
      <c r="D1" s="18"/>
      <c r="E1" s="18"/>
      <c r="F1" s="18"/>
    </row>
    <row r="2" spans="1:7" ht="27.75" customHeight="1" x14ac:dyDescent="0.2">
      <c r="A2" s="19" t="s">
        <v>58</v>
      </c>
      <c r="B2" s="19"/>
      <c r="C2" s="19"/>
      <c r="D2" s="19"/>
      <c r="E2" s="19"/>
      <c r="F2" s="19"/>
      <c r="G2" s="19"/>
    </row>
    <row r="4" spans="1:7" ht="63.75" x14ac:dyDescent="0.2">
      <c r="A4" s="17" t="s">
        <v>2</v>
      </c>
      <c r="B4" s="17" t="s">
        <v>22</v>
      </c>
      <c r="C4" s="7" t="s">
        <v>3</v>
      </c>
      <c r="D4" s="7" t="s">
        <v>5</v>
      </c>
      <c r="E4" s="17" t="s">
        <v>21</v>
      </c>
      <c r="F4" s="10" t="s">
        <v>0</v>
      </c>
      <c r="G4" s="12"/>
    </row>
    <row r="5" spans="1:7" ht="42" customHeight="1" x14ac:dyDescent="0.2">
      <c r="A5" s="6">
        <v>1</v>
      </c>
      <c r="B5" s="4" t="s">
        <v>35</v>
      </c>
      <c r="C5" s="5" t="s">
        <v>47</v>
      </c>
      <c r="D5" s="3">
        <v>1746.97</v>
      </c>
      <c r="E5" s="4" t="s">
        <v>28</v>
      </c>
      <c r="F5" s="16" t="s">
        <v>9</v>
      </c>
      <c r="G5" s="15"/>
    </row>
    <row r="6" spans="1:7" ht="42" customHeight="1" x14ac:dyDescent="0.2">
      <c r="A6" s="6">
        <v>2</v>
      </c>
      <c r="B6" s="4" t="s">
        <v>36</v>
      </c>
      <c r="C6" s="5" t="s">
        <v>48</v>
      </c>
      <c r="D6" s="3">
        <v>4303.3</v>
      </c>
      <c r="E6" s="4" t="s">
        <v>28</v>
      </c>
      <c r="F6" s="16" t="s">
        <v>8</v>
      </c>
      <c r="G6" s="13"/>
    </row>
    <row r="7" spans="1:7" ht="42" customHeight="1" x14ac:dyDescent="0.2">
      <c r="A7" s="6">
        <v>3</v>
      </c>
      <c r="B7" s="4" t="s">
        <v>37</v>
      </c>
      <c r="C7" s="5" t="s">
        <v>49</v>
      </c>
      <c r="D7" s="3">
        <v>31161.81</v>
      </c>
      <c r="E7" s="4" t="s">
        <v>28</v>
      </c>
      <c r="F7" s="16" t="s">
        <v>16</v>
      </c>
      <c r="G7" s="13"/>
    </row>
    <row r="8" spans="1:7" ht="42" customHeight="1" x14ac:dyDescent="0.2">
      <c r="A8" s="6">
        <v>4</v>
      </c>
      <c r="B8" s="4" t="s">
        <v>38</v>
      </c>
      <c r="C8" s="5" t="s">
        <v>50</v>
      </c>
      <c r="D8" s="3">
        <v>11233.15</v>
      </c>
      <c r="E8" s="4" t="s">
        <v>28</v>
      </c>
      <c r="F8" s="16" t="s">
        <v>4</v>
      </c>
      <c r="G8" s="13"/>
    </row>
    <row r="9" spans="1:7" ht="42" customHeight="1" x14ac:dyDescent="0.2">
      <c r="A9" s="6">
        <v>5</v>
      </c>
      <c r="B9" s="4" t="s">
        <v>39</v>
      </c>
      <c r="C9" s="5" t="s">
        <v>51</v>
      </c>
      <c r="D9" s="3">
        <v>14513.12</v>
      </c>
      <c r="E9" s="4" t="s">
        <v>28</v>
      </c>
      <c r="F9" s="16" t="s">
        <v>25</v>
      </c>
      <c r="G9" s="13"/>
    </row>
    <row r="10" spans="1:7" ht="42" customHeight="1" x14ac:dyDescent="0.2">
      <c r="A10" s="6">
        <v>6</v>
      </c>
      <c r="B10" s="4" t="s">
        <v>40</v>
      </c>
      <c r="C10" s="5" t="s">
        <v>27</v>
      </c>
      <c r="D10" s="3">
        <v>29576.36</v>
      </c>
      <c r="E10" s="4" t="s">
        <v>28</v>
      </c>
      <c r="F10" s="16" t="s">
        <v>26</v>
      </c>
      <c r="G10" s="13"/>
    </row>
    <row r="11" spans="1:7" ht="42" customHeight="1" x14ac:dyDescent="0.2">
      <c r="A11" s="6">
        <v>7</v>
      </c>
      <c r="B11" s="4" t="s">
        <v>41</v>
      </c>
      <c r="C11" s="5" t="s">
        <v>52</v>
      </c>
      <c r="D11" s="3">
        <v>4439.74</v>
      </c>
      <c r="E11" s="4" t="s">
        <v>28</v>
      </c>
      <c r="F11" s="16" t="s">
        <v>9</v>
      </c>
      <c r="G11" s="13"/>
    </row>
    <row r="12" spans="1:7" ht="42" customHeight="1" x14ac:dyDescent="0.2">
      <c r="A12" s="6">
        <v>8</v>
      </c>
      <c r="B12" s="4" t="s">
        <v>42</v>
      </c>
      <c r="C12" s="5" t="s">
        <v>53</v>
      </c>
      <c r="D12" s="3">
        <v>1304.6600000000001</v>
      </c>
      <c r="E12" s="4" t="s">
        <v>28</v>
      </c>
      <c r="F12" s="16" t="s">
        <v>23</v>
      </c>
      <c r="G12" s="13"/>
    </row>
    <row r="13" spans="1:7" ht="42" customHeight="1" x14ac:dyDescent="0.2">
      <c r="A13" s="6">
        <v>9</v>
      </c>
      <c r="B13" s="4" t="s">
        <v>42</v>
      </c>
      <c r="C13" s="5" t="s">
        <v>27</v>
      </c>
      <c r="D13" s="3">
        <v>2233.67</v>
      </c>
      <c r="E13" s="4" t="s">
        <v>28</v>
      </c>
      <c r="F13" s="16" t="s">
        <v>17</v>
      </c>
      <c r="G13" s="13"/>
    </row>
    <row r="14" spans="1:7" ht="42" customHeight="1" x14ac:dyDescent="0.2">
      <c r="A14" s="6">
        <v>10</v>
      </c>
      <c r="B14" s="4" t="s">
        <v>43</v>
      </c>
      <c r="C14" s="5" t="s">
        <v>54</v>
      </c>
      <c r="D14" s="3">
        <v>1201.1400000000001</v>
      </c>
      <c r="E14" s="4" t="s">
        <v>28</v>
      </c>
      <c r="F14" s="16" t="s">
        <v>19</v>
      </c>
      <c r="G14" s="13"/>
    </row>
    <row r="15" spans="1:7" ht="42" customHeight="1" x14ac:dyDescent="0.2">
      <c r="A15" s="6">
        <v>11</v>
      </c>
      <c r="B15" s="4" t="s">
        <v>44</v>
      </c>
      <c r="C15" s="5" t="s">
        <v>31</v>
      </c>
      <c r="D15" s="3">
        <v>5220</v>
      </c>
      <c r="E15" s="4" t="s">
        <v>28</v>
      </c>
      <c r="F15" s="16" t="s">
        <v>20</v>
      </c>
      <c r="G15" s="13"/>
    </row>
    <row r="16" spans="1:7" ht="42" customHeight="1" x14ac:dyDescent="0.2">
      <c r="A16" s="6">
        <v>12</v>
      </c>
      <c r="B16" s="4" t="s">
        <v>45</v>
      </c>
      <c r="C16" s="5" t="s">
        <v>55</v>
      </c>
      <c r="D16" s="3">
        <v>32946.199999999997</v>
      </c>
      <c r="E16" s="4" t="s">
        <v>28</v>
      </c>
      <c r="F16" s="16" t="s">
        <v>12</v>
      </c>
      <c r="G16" s="13"/>
    </row>
    <row r="17" spans="1:7" ht="42" customHeight="1" x14ac:dyDescent="0.2">
      <c r="A17" s="6">
        <v>13</v>
      </c>
      <c r="B17" s="4" t="s">
        <v>46</v>
      </c>
      <c r="C17" s="5" t="s">
        <v>56</v>
      </c>
      <c r="D17" s="3">
        <v>16811.57</v>
      </c>
      <c r="E17" s="4" t="s">
        <v>28</v>
      </c>
      <c r="F17" s="16" t="s">
        <v>20</v>
      </c>
      <c r="G17" s="13"/>
    </row>
    <row r="18" spans="1:7" x14ac:dyDescent="0.2">
      <c r="A18" s="6"/>
      <c r="B18" s="6"/>
      <c r="C18" s="5" t="s">
        <v>13</v>
      </c>
      <c r="D18" s="9">
        <f>SUM(D5:D17)</f>
        <v>156691.69</v>
      </c>
      <c r="E18" s="3"/>
      <c r="F18" s="11"/>
      <c r="G18" s="14"/>
    </row>
    <row r="20" spans="1:7" ht="15.75" customHeight="1" x14ac:dyDescent="0.2">
      <c r="C20" s="2" t="s">
        <v>34</v>
      </c>
    </row>
    <row r="22" spans="1:7" ht="33.75" customHeight="1" x14ac:dyDescent="0.2">
      <c r="A22" s="20" t="s">
        <v>59</v>
      </c>
      <c r="B22" s="20"/>
      <c r="C22" s="20"/>
      <c r="D22" s="20"/>
      <c r="E22" s="20"/>
      <c r="F22" s="20"/>
      <c r="G22" s="20"/>
    </row>
    <row r="24" spans="1:7" ht="63.75" x14ac:dyDescent="0.2">
      <c r="A24" s="17" t="s">
        <v>2</v>
      </c>
      <c r="B24" s="17" t="s">
        <v>22</v>
      </c>
      <c r="C24" s="7" t="s">
        <v>3</v>
      </c>
      <c r="D24" s="7" t="s">
        <v>5</v>
      </c>
      <c r="E24" s="17" t="s">
        <v>21</v>
      </c>
      <c r="F24" s="8" t="s">
        <v>0</v>
      </c>
      <c r="G24" s="17" t="s">
        <v>1</v>
      </c>
    </row>
    <row r="25" spans="1:7" ht="51.95" customHeight="1" x14ac:dyDescent="0.2">
      <c r="A25" s="6">
        <v>1</v>
      </c>
      <c r="B25" s="4" t="s">
        <v>61</v>
      </c>
      <c r="C25" s="5" t="s">
        <v>63</v>
      </c>
      <c r="D25" s="3">
        <v>6000</v>
      </c>
      <c r="E25" s="4" t="s">
        <v>29</v>
      </c>
      <c r="F25" s="16" t="s">
        <v>14</v>
      </c>
      <c r="G25" s="4" t="s">
        <v>62</v>
      </c>
    </row>
    <row r="26" spans="1:7" ht="51.95" customHeight="1" x14ac:dyDescent="0.2">
      <c r="A26" s="6">
        <v>2</v>
      </c>
      <c r="B26" s="4" t="s">
        <v>61</v>
      </c>
      <c r="C26" s="5" t="s">
        <v>64</v>
      </c>
      <c r="D26" s="3">
        <v>4000</v>
      </c>
      <c r="E26" s="4" t="s">
        <v>29</v>
      </c>
      <c r="F26" s="16" t="s">
        <v>14</v>
      </c>
      <c r="G26" s="4" t="s">
        <v>62</v>
      </c>
    </row>
    <row r="27" spans="1:7" ht="51.95" customHeight="1" x14ac:dyDescent="0.2">
      <c r="A27" s="6">
        <v>3</v>
      </c>
      <c r="B27" s="4" t="s">
        <v>61</v>
      </c>
      <c r="C27" s="5" t="s">
        <v>65</v>
      </c>
      <c r="D27" s="3">
        <v>4000</v>
      </c>
      <c r="E27" s="4" t="s">
        <v>29</v>
      </c>
      <c r="F27" s="16" t="s">
        <v>14</v>
      </c>
      <c r="G27" s="4" t="s">
        <v>62</v>
      </c>
    </row>
    <row r="28" spans="1:7" ht="51.95" customHeight="1" x14ac:dyDescent="0.2">
      <c r="A28" s="6">
        <v>4</v>
      </c>
      <c r="B28" s="4" t="s">
        <v>61</v>
      </c>
      <c r="C28" s="5" t="s">
        <v>66</v>
      </c>
      <c r="D28" s="3">
        <v>4000</v>
      </c>
      <c r="E28" s="4" t="s">
        <v>29</v>
      </c>
      <c r="F28" s="16" t="s">
        <v>14</v>
      </c>
      <c r="G28" s="4" t="s">
        <v>62</v>
      </c>
    </row>
    <row r="29" spans="1:7" ht="51.95" customHeight="1" x14ac:dyDescent="0.2">
      <c r="A29" s="6">
        <v>5</v>
      </c>
      <c r="B29" s="4" t="s">
        <v>61</v>
      </c>
      <c r="C29" s="5" t="s">
        <v>30</v>
      </c>
      <c r="D29" s="3">
        <v>2000</v>
      </c>
      <c r="E29" s="4" t="s">
        <v>29</v>
      </c>
      <c r="F29" s="16" t="s">
        <v>15</v>
      </c>
      <c r="G29" s="4" t="s">
        <v>62</v>
      </c>
    </row>
    <row r="30" spans="1:7" ht="51.95" customHeight="1" x14ac:dyDescent="0.2">
      <c r="A30" s="6">
        <v>6</v>
      </c>
      <c r="B30" s="4" t="s">
        <v>61</v>
      </c>
      <c r="C30" s="5" t="s">
        <v>67</v>
      </c>
      <c r="D30" s="3">
        <v>4000</v>
      </c>
      <c r="E30" s="4" t="s">
        <v>29</v>
      </c>
      <c r="F30" s="16" t="s">
        <v>6</v>
      </c>
      <c r="G30" s="4" t="s">
        <v>62</v>
      </c>
    </row>
    <row r="31" spans="1:7" ht="51.95" customHeight="1" x14ac:dyDescent="0.2">
      <c r="A31" s="6">
        <v>7</v>
      </c>
      <c r="B31" s="4" t="s">
        <v>61</v>
      </c>
      <c r="C31" s="5" t="s">
        <v>68</v>
      </c>
      <c r="D31" s="3">
        <v>2000</v>
      </c>
      <c r="E31" s="4" t="s">
        <v>29</v>
      </c>
      <c r="F31" s="16" t="s">
        <v>6</v>
      </c>
      <c r="G31" s="4" t="s">
        <v>62</v>
      </c>
    </row>
    <row r="32" spans="1:7" ht="102" x14ac:dyDescent="0.2">
      <c r="A32" s="6">
        <v>8</v>
      </c>
      <c r="B32" s="4" t="s">
        <v>39</v>
      </c>
      <c r="C32" s="5" t="s">
        <v>69</v>
      </c>
      <c r="D32" s="4">
        <v>185000</v>
      </c>
      <c r="E32" s="4" t="s">
        <v>33</v>
      </c>
      <c r="F32" s="16" t="s">
        <v>24</v>
      </c>
      <c r="G32" s="4" t="s">
        <v>32</v>
      </c>
    </row>
    <row r="33" spans="1:7" ht="63.75" x14ac:dyDescent="0.2">
      <c r="A33" s="6">
        <v>9</v>
      </c>
      <c r="B33" s="4" t="s">
        <v>39</v>
      </c>
      <c r="C33" s="5" t="s">
        <v>70</v>
      </c>
      <c r="D33" s="4">
        <v>20000</v>
      </c>
      <c r="E33" s="4" t="s">
        <v>33</v>
      </c>
      <c r="F33" s="16" t="s">
        <v>11</v>
      </c>
      <c r="G33" s="4" t="s">
        <v>32</v>
      </c>
    </row>
    <row r="34" spans="1:7" ht="63.75" x14ac:dyDescent="0.2">
      <c r="A34" s="6">
        <v>10</v>
      </c>
      <c r="B34" s="4" t="s">
        <v>39</v>
      </c>
      <c r="C34" s="5" t="s">
        <v>71</v>
      </c>
      <c r="D34" s="4">
        <v>12000</v>
      </c>
      <c r="E34" s="4" t="s">
        <v>33</v>
      </c>
      <c r="F34" s="16" t="s">
        <v>7</v>
      </c>
      <c r="G34" s="4" t="s">
        <v>32</v>
      </c>
    </row>
    <row r="35" spans="1:7" ht="63.75" x14ac:dyDescent="0.2">
      <c r="A35" s="6">
        <v>11</v>
      </c>
      <c r="B35" s="4" t="s">
        <v>39</v>
      </c>
      <c r="C35" s="5" t="s">
        <v>72</v>
      </c>
      <c r="D35" s="4">
        <v>22000</v>
      </c>
      <c r="E35" s="4" t="s">
        <v>33</v>
      </c>
      <c r="F35" s="16" t="s">
        <v>17</v>
      </c>
      <c r="G35" s="4" t="s">
        <v>32</v>
      </c>
    </row>
    <row r="36" spans="1:7" ht="63.75" x14ac:dyDescent="0.2">
      <c r="A36" s="6">
        <v>12</v>
      </c>
      <c r="B36" s="4" t="s">
        <v>39</v>
      </c>
      <c r="C36" s="5" t="s">
        <v>73</v>
      </c>
      <c r="D36" s="4">
        <v>7000</v>
      </c>
      <c r="E36" s="4" t="s">
        <v>33</v>
      </c>
      <c r="F36" s="16" t="s">
        <v>18</v>
      </c>
      <c r="G36" s="4" t="s">
        <v>32</v>
      </c>
    </row>
    <row r="37" spans="1:7" ht="63.75" x14ac:dyDescent="0.2">
      <c r="A37" s="6">
        <v>13</v>
      </c>
      <c r="B37" s="4" t="s">
        <v>39</v>
      </c>
      <c r="C37" s="5" t="s">
        <v>74</v>
      </c>
      <c r="D37" s="4">
        <v>42000</v>
      </c>
      <c r="E37" s="4" t="s">
        <v>33</v>
      </c>
      <c r="F37" s="16" t="s">
        <v>10</v>
      </c>
      <c r="G37" s="4" t="s">
        <v>32</v>
      </c>
    </row>
    <row r="38" spans="1:7" x14ac:dyDescent="0.2">
      <c r="A38" s="6"/>
      <c r="B38" s="6"/>
      <c r="C38" s="5" t="s">
        <v>13</v>
      </c>
      <c r="D38" s="9">
        <f>SUM(D25:D37)</f>
        <v>314000</v>
      </c>
      <c r="E38" s="3"/>
      <c r="F38" s="3"/>
      <c r="G38" s="3"/>
    </row>
    <row r="40" spans="1:7" x14ac:dyDescent="0.2">
      <c r="C40" s="2" t="s">
        <v>34</v>
      </c>
    </row>
    <row r="41" spans="1:7" hidden="1" x14ac:dyDescent="0.2"/>
    <row r="42" spans="1:7" ht="42" hidden="1" customHeight="1" x14ac:dyDescent="0.2">
      <c r="A42" s="20" t="s">
        <v>60</v>
      </c>
      <c r="B42" s="20"/>
      <c r="C42" s="20"/>
      <c r="D42" s="20"/>
      <c r="E42" s="20"/>
      <c r="F42" s="20"/>
      <c r="G42" s="20"/>
    </row>
    <row r="43" spans="1:7" hidden="1" x14ac:dyDescent="0.2"/>
    <row r="44" spans="1:7" ht="38.25" hidden="1" x14ac:dyDescent="0.2">
      <c r="A44" s="17" t="s">
        <v>2</v>
      </c>
      <c r="B44" s="17"/>
      <c r="C44" s="7" t="s">
        <v>3</v>
      </c>
      <c r="D44" s="7" t="s">
        <v>5</v>
      </c>
      <c r="E44" s="17" t="s">
        <v>21</v>
      </c>
      <c r="F44" s="8" t="s">
        <v>0</v>
      </c>
      <c r="G44" s="17" t="s">
        <v>1</v>
      </c>
    </row>
    <row r="45" spans="1:7" hidden="1" x14ac:dyDescent="0.2">
      <c r="A45" s="6">
        <v>1</v>
      </c>
      <c r="B45" s="6"/>
      <c r="C45" s="5"/>
      <c r="D45" s="9"/>
      <c r="E45" s="4"/>
      <c r="F45" s="5"/>
      <c r="G45" s="4"/>
    </row>
    <row r="46" spans="1:7" hidden="1" x14ac:dyDescent="0.2">
      <c r="A46" s="6">
        <v>2</v>
      </c>
      <c r="B46" s="6"/>
      <c r="C46" s="5"/>
      <c r="D46" s="9"/>
      <c r="E46" s="4"/>
      <c r="F46" s="5"/>
      <c r="G46" s="4"/>
    </row>
    <row r="47" spans="1:7" hidden="1" x14ac:dyDescent="0.2">
      <c r="A47" s="6"/>
      <c r="B47" s="6"/>
      <c r="C47" s="5" t="s">
        <v>13</v>
      </c>
      <c r="D47" s="9">
        <f>SUM(D45:D46)</f>
        <v>0</v>
      </c>
      <c r="E47" s="3"/>
      <c r="F47" s="3"/>
      <c r="G47" s="3"/>
    </row>
    <row r="48" spans="1:7" hidden="1" x14ac:dyDescent="0.2"/>
    <row r="49" spans="3:3" hidden="1" x14ac:dyDescent="0.2">
      <c r="C49" s="2" t="s">
        <v>34</v>
      </c>
    </row>
    <row r="50" spans="3:3" hidden="1" x14ac:dyDescent="0.2"/>
    <row r="51" spans="3:3" hidden="1" x14ac:dyDescent="0.2"/>
    <row r="52" spans="3:3" hidden="1" x14ac:dyDescent="0.2"/>
    <row r="53" spans="3:3" hidden="1" x14ac:dyDescent="0.2"/>
    <row r="54" spans="3:3" hidden="1" x14ac:dyDescent="0.2"/>
    <row r="55" spans="3:3" hidden="1" x14ac:dyDescent="0.2"/>
  </sheetData>
  <mergeCells count="4">
    <mergeCell ref="C1:F1"/>
    <mergeCell ref="A2:G2"/>
    <mergeCell ref="A22:G22"/>
    <mergeCell ref="A42:G42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Ноябр.25г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VNI</cp:lastModifiedBy>
  <cp:lastPrinted>2025-12-16T06:50:18Z</cp:lastPrinted>
  <dcterms:created xsi:type="dcterms:W3CDTF">1996-10-08T23:32:33Z</dcterms:created>
  <dcterms:modified xsi:type="dcterms:W3CDTF">2025-12-16T06:51:47Z</dcterms:modified>
</cp:coreProperties>
</file>